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DANG PORA\DATA UMUM PORA\"/>
    </mc:Choice>
  </mc:AlternateContent>
  <bookViews>
    <workbookView xWindow="240" yWindow="60" windowWidth="20115" windowHeight="8010"/>
  </bookViews>
  <sheets>
    <sheet name="PORA 2022" sheetId="5" r:id="rId1"/>
    <sheet name="SELEKSI PORA 2021" sheetId="4" r:id="rId2"/>
    <sheet name="POPDA 2022" sheetId="1" r:id="rId3"/>
    <sheet name="Sheet2" sheetId="2" r:id="rId4"/>
    <sheet name="Sheet3" sheetId="3" r:id="rId5"/>
  </sheets>
  <definedNames>
    <definedName name="_xlnm.Print_Area" localSheetId="2">'POPDA 2022'!$A$2:$N$21</definedName>
    <definedName name="_xlnm.Print_Area" localSheetId="0">'PORA 2022'!$A$2:$P$32</definedName>
    <definedName name="_xlnm.Print_Area" localSheetId="1">'SELEKSI PORA 2021'!$A$2:$M$36</definedName>
  </definedNames>
  <calcPr calcId="152511"/>
</workbook>
</file>

<file path=xl/calcChain.xml><?xml version="1.0" encoding="utf-8"?>
<calcChain xmlns="http://schemas.openxmlformats.org/spreadsheetml/2006/main">
  <c r="I22" i="5" l="1"/>
  <c r="H22" i="5"/>
  <c r="G22" i="5"/>
  <c r="F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G26" i="4"/>
  <c r="H26" i="4"/>
  <c r="I26" i="4"/>
  <c r="F26" i="4"/>
  <c r="J25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7" i="4"/>
  <c r="J26" i="4" s="1"/>
  <c r="J22" i="5" l="1"/>
</calcChain>
</file>

<file path=xl/sharedStrings.xml><?xml version="1.0" encoding="utf-8"?>
<sst xmlns="http://schemas.openxmlformats.org/spreadsheetml/2006/main" count="121" uniqueCount="56">
  <si>
    <t>NO</t>
  </si>
  <si>
    <t>SUMBER DANA</t>
  </si>
  <si>
    <t>KETERANGAN</t>
  </si>
  <si>
    <t>TAHUN</t>
  </si>
  <si>
    <t>CABANG OLAHRAGA</t>
  </si>
  <si>
    <t>ATLETIK</t>
  </si>
  <si>
    <t>KARATE</t>
  </si>
  <si>
    <t>TENIS MEJA</t>
  </si>
  <si>
    <t>KEGIATAN</t>
  </si>
  <si>
    <t>TENIS LAPANGAN</t>
  </si>
  <si>
    <t>BULU TANGKIS</t>
  </si>
  <si>
    <t>SEPAK TAKRAW</t>
  </si>
  <si>
    <t>DISPARPORA / ABPK</t>
  </si>
  <si>
    <t>PRESTASI</t>
  </si>
  <si>
    <t>10 Org</t>
  </si>
  <si>
    <t>JUMLAH PESERTA</t>
  </si>
  <si>
    <t>ATLET</t>
  </si>
  <si>
    <t>PELATIH</t>
  </si>
  <si>
    <t>OFFICIAL</t>
  </si>
  <si>
    <t>1 Org</t>
  </si>
  <si>
    <t>EMAS</t>
  </si>
  <si>
    <t>PERAK</t>
  </si>
  <si>
    <t>PERUNGGU</t>
  </si>
  <si>
    <t>5 Org</t>
  </si>
  <si>
    <t>4 Org</t>
  </si>
  <si>
    <t>2 Org</t>
  </si>
  <si>
    <t>Kepala Bidang PORA</t>
  </si>
  <si>
    <t>Johan Zein, S.I.P</t>
  </si>
  <si>
    <t>NIP. 19800429 200504 1 00 1</t>
  </si>
  <si>
    <t>DAFTAR KEGIATAN BIDANG PEMUDA DAN OLAHRAGA TAHUN 2022</t>
  </si>
  <si>
    <t xml:space="preserve">MENGIKUTI POPDA ACEH KE - XVI  TAHUN 2020/2022 Di ACEH BARAT </t>
  </si>
  <si>
    <t>1 Emas Beregu Putra 1 Perek Ganda Putra</t>
  </si>
  <si>
    <t>1 Perunggu Nomor Lari 100 m</t>
  </si>
  <si>
    <t>MENGIKUTI SELEKSI PRAPORA III 2021</t>
  </si>
  <si>
    <t>ATLETIK Pa/Pi</t>
  </si>
  <si>
    <t>ANGGAR Pa/Pi</t>
  </si>
  <si>
    <t>ARUNG JERAM</t>
  </si>
  <si>
    <t>BERMOTOR</t>
  </si>
  <si>
    <t>BOLA VOLI Pa</t>
  </si>
  <si>
    <t>DAYUNG Pa/Pi</t>
  </si>
  <si>
    <t>KARATE Pa/Pi</t>
  </si>
  <si>
    <t>PENCAK SILAT Pi</t>
  </si>
  <si>
    <t>PENTAQUE Pi</t>
  </si>
  <si>
    <t>RENANG Pa/Pi</t>
  </si>
  <si>
    <t>SEPAK BOLA</t>
  </si>
  <si>
    <t>SEPATU RODA Pa/Pi</t>
  </si>
  <si>
    <t>TARUNG DERAJAT Pa/Pi</t>
  </si>
  <si>
    <t>TENIS MEJA Pa</t>
  </si>
  <si>
    <t>CATUR</t>
  </si>
  <si>
    <t>FUTSAL</t>
  </si>
  <si>
    <t>PEMBANTU</t>
  </si>
  <si>
    <t>JUMLAH</t>
  </si>
  <si>
    <t>SELEKSI PORA TAHUN 2021</t>
  </si>
  <si>
    <t>DAFTAR KEGIATAN BIDANG PEMUDA DAN OLAHRAGA TAHUN 2021</t>
  </si>
  <si>
    <t>PORA XIV PIDIE TAHUN 2022</t>
  </si>
  <si>
    <t>MENGIKUTI PORA XIV PIDIE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</si>
</sst>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&quot; Org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tabSelected="1" view="pageBreakPreview" topLeftCell="A17" zoomScale="80" zoomScaleNormal="100" zoomScaleSheetLayoutView="80" workbookViewId="0">
      <selection activeCell="O30" sqref="O30"/>
    </sheetView>
  </sheetViews>
  <sheetFormatPr defaultRowHeight="15" x14ac:dyDescent="0.25"/>
  <cols>
    <col min="1" max="1" width="1.7109375" customWidth="1"/>
    <col min="2" max="2" width="3.85546875" customWidth="1"/>
    <col min="3" max="3" width="30.42578125" customWidth="1"/>
    <col min="4" max="4" width="19.42578125" customWidth="1"/>
    <col min="5" max="7" width="8.42578125" style="1" customWidth="1"/>
    <col min="8" max="8" width="9.5703125" style="1" customWidth="1"/>
    <col min="9" max="9" width="13.28515625" style="1" customWidth="1"/>
    <col min="10" max="10" width="11.7109375" style="1" customWidth="1"/>
    <col min="11" max="12" width="9.5703125" style="1" customWidth="1"/>
    <col min="13" max="13" width="13.7109375" style="1" customWidth="1"/>
    <col min="14" max="14" width="19.42578125" customWidth="1"/>
    <col min="15" max="15" width="22" customWidth="1"/>
  </cols>
  <sheetData>
    <row r="1" spans="2:15" hidden="1" x14ac:dyDescent="0.25"/>
    <row r="2" spans="2:15" ht="18.75" x14ac:dyDescent="0.25">
      <c r="B2" s="36" t="s">
        <v>29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18.75" x14ac:dyDescent="0.25">
      <c r="B3" s="36" t="s">
        <v>54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2:15" ht="15.75" customHeight="1" thickBot="1" x14ac:dyDescent="0.3"/>
    <row r="5" spans="2:15" ht="36" customHeight="1" thickBot="1" x14ac:dyDescent="0.3">
      <c r="B5" s="39" t="s">
        <v>0</v>
      </c>
      <c r="C5" s="37" t="s">
        <v>8</v>
      </c>
      <c r="D5" s="37" t="s">
        <v>4</v>
      </c>
      <c r="E5" s="39" t="s">
        <v>3</v>
      </c>
      <c r="F5" s="33" t="s">
        <v>15</v>
      </c>
      <c r="G5" s="34"/>
      <c r="H5" s="34"/>
      <c r="I5" s="34"/>
      <c r="J5" s="35"/>
      <c r="K5" s="33" t="s">
        <v>13</v>
      </c>
      <c r="L5" s="34"/>
      <c r="M5" s="35"/>
      <c r="N5" s="41" t="s">
        <v>1</v>
      </c>
      <c r="O5" s="43" t="s">
        <v>2</v>
      </c>
    </row>
    <row r="6" spans="2:15" ht="36" customHeight="1" thickBot="1" x14ac:dyDescent="0.3">
      <c r="B6" s="40"/>
      <c r="C6" s="38"/>
      <c r="D6" s="38"/>
      <c r="E6" s="40"/>
      <c r="F6" s="6" t="s">
        <v>16</v>
      </c>
      <c r="G6" s="7" t="s">
        <v>17</v>
      </c>
      <c r="H6" s="8" t="s">
        <v>18</v>
      </c>
      <c r="I6" s="8" t="s">
        <v>50</v>
      </c>
      <c r="J6" s="8" t="s">
        <v>51</v>
      </c>
      <c r="K6" s="11" t="s">
        <v>20</v>
      </c>
      <c r="L6" s="11" t="s">
        <v>21</v>
      </c>
      <c r="M6" s="10" t="s">
        <v>22</v>
      </c>
      <c r="N6" s="42"/>
      <c r="O6" s="44"/>
    </row>
    <row r="7" spans="2:15" ht="36" customHeight="1" x14ac:dyDescent="0.25">
      <c r="B7" s="30">
        <v>1</v>
      </c>
      <c r="C7" s="27" t="s">
        <v>55</v>
      </c>
      <c r="D7" s="12" t="s">
        <v>34</v>
      </c>
      <c r="E7" s="21">
        <v>2022</v>
      </c>
      <c r="F7" s="47">
        <v>19</v>
      </c>
      <c r="G7" s="47">
        <v>1</v>
      </c>
      <c r="H7" s="47">
        <v>1</v>
      </c>
      <c r="I7" s="47">
        <v>1</v>
      </c>
      <c r="J7" s="47">
        <f>SUM(F7:I7)</f>
        <v>22</v>
      </c>
      <c r="K7" s="2"/>
      <c r="L7" s="2"/>
      <c r="M7" s="2"/>
      <c r="N7" s="21" t="s">
        <v>12</v>
      </c>
      <c r="O7" s="19"/>
    </row>
    <row r="8" spans="2:15" ht="36" customHeight="1" x14ac:dyDescent="0.25">
      <c r="B8" s="31"/>
      <c r="C8" s="28"/>
      <c r="D8" s="12" t="s">
        <v>35</v>
      </c>
      <c r="E8" s="22"/>
      <c r="F8" s="47">
        <v>5</v>
      </c>
      <c r="G8" s="47">
        <v>1</v>
      </c>
      <c r="H8" s="47">
        <v>1</v>
      </c>
      <c r="I8" s="47">
        <v>1</v>
      </c>
      <c r="J8" s="47">
        <f t="shared" ref="J8:J21" si="0">SUM(F8:I8)</f>
        <v>8</v>
      </c>
      <c r="K8" s="2"/>
      <c r="L8" s="2"/>
      <c r="M8" s="2"/>
      <c r="N8" s="22"/>
      <c r="O8" s="19"/>
    </row>
    <row r="9" spans="2:15" ht="36" customHeight="1" x14ac:dyDescent="0.25">
      <c r="B9" s="31"/>
      <c r="C9" s="28"/>
      <c r="D9" s="12" t="s">
        <v>36</v>
      </c>
      <c r="E9" s="22"/>
      <c r="F9" s="47">
        <v>7</v>
      </c>
      <c r="G9" s="47">
        <v>1</v>
      </c>
      <c r="H9" s="47">
        <v>1</v>
      </c>
      <c r="I9" s="47">
        <v>1</v>
      </c>
      <c r="J9" s="47">
        <f t="shared" si="0"/>
        <v>10</v>
      </c>
      <c r="K9" s="2"/>
      <c r="L9" s="2"/>
      <c r="M9" s="2"/>
      <c r="N9" s="22"/>
      <c r="O9" s="19"/>
    </row>
    <row r="10" spans="2:15" ht="36" customHeight="1" x14ac:dyDescent="0.25">
      <c r="B10" s="31"/>
      <c r="C10" s="28"/>
      <c r="D10" s="12" t="s">
        <v>37</v>
      </c>
      <c r="E10" s="22"/>
      <c r="F10" s="47">
        <v>5</v>
      </c>
      <c r="G10" s="47">
        <v>1</v>
      </c>
      <c r="H10" s="47">
        <v>1</v>
      </c>
      <c r="I10" s="47">
        <v>1</v>
      </c>
      <c r="J10" s="47">
        <f t="shared" si="0"/>
        <v>8</v>
      </c>
      <c r="K10" s="2"/>
      <c r="L10" s="2"/>
      <c r="M10" s="2"/>
      <c r="N10" s="22"/>
      <c r="O10" s="19"/>
    </row>
    <row r="11" spans="2:15" ht="36" customHeight="1" x14ac:dyDescent="0.25">
      <c r="B11" s="31"/>
      <c r="C11" s="28"/>
      <c r="D11" s="12" t="s">
        <v>38</v>
      </c>
      <c r="E11" s="22"/>
      <c r="F11" s="47">
        <v>12</v>
      </c>
      <c r="G11" s="47">
        <v>1</v>
      </c>
      <c r="H11" s="47">
        <v>1</v>
      </c>
      <c r="I11" s="47">
        <v>1</v>
      </c>
      <c r="J11" s="47">
        <f t="shared" si="0"/>
        <v>15</v>
      </c>
      <c r="K11" s="2"/>
      <c r="L11" s="2"/>
      <c r="M11" s="2"/>
      <c r="N11" s="22"/>
      <c r="O11" s="19"/>
    </row>
    <row r="12" spans="2:15" ht="36" customHeight="1" x14ac:dyDescent="0.25">
      <c r="B12" s="31"/>
      <c r="C12" s="28"/>
      <c r="D12" s="12" t="s">
        <v>39</v>
      </c>
      <c r="E12" s="22"/>
      <c r="F12" s="47">
        <v>35</v>
      </c>
      <c r="G12" s="47">
        <v>1</v>
      </c>
      <c r="H12" s="47">
        <v>1</v>
      </c>
      <c r="I12" s="47">
        <v>1</v>
      </c>
      <c r="J12" s="47">
        <f t="shared" si="0"/>
        <v>38</v>
      </c>
      <c r="K12" s="2"/>
      <c r="L12" s="2"/>
      <c r="M12" s="2"/>
      <c r="N12" s="22"/>
      <c r="O12" s="19"/>
    </row>
    <row r="13" spans="2:15" ht="36" customHeight="1" x14ac:dyDescent="0.25">
      <c r="B13" s="31"/>
      <c r="C13" s="28"/>
      <c r="D13" s="12" t="s">
        <v>40</v>
      </c>
      <c r="E13" s="22"/>
      <c r="F13" s="47">
        <v>4</v>
      </c>
      <c r="G13" s="47">
        <v>1</v>
      </c>
      <c r="H13" s="47">
        <v>1</v>
      </c>
      <c r="I13" s="47">
        <v>1</v>
      </c>
      <c r="J13" s="47">
        <f t="shared" si="0"/>
        <v>7</v>
      </c>
      <c r="K13" s="2">
        <v>1</v>
      </c>
      <c r="L13" s="2">
        <v>1</v>
      </c>
      <c r="M13" s="2">
        <v>2</v>
      </c>
      <c r="N13" s="22"/>
      <c r="O13" s="19"/>
    </row>
    <row r="14" spans="2:15" ht="36" customHeight="1" x14ac:dyDescent="0.25">
      <c r="B14" s="31"/>
      <c r="C14" s="28"/>
      <c r="D14" s="12" t="s">
        <v>41</v>
      </c>
      <c r="E14" s="22"/>
      <c r="F14" s="47">
        <v>2</v>
      </c>
      <c r="G14" s="47">
        <v>1</v>
      </c>
      <c r="H14" s="47">
        <v>1</v>
      </c>
      <c r="I14" s="47">
        <v>1</v>
      </c>
      <c r="J14" s="47">
        <f t="shared" si="0"/>
        <v>5</v>
      </c>
      <c r="K14" s="2"/>
      <c r="L14" s="2"/>
      <c r="M14" s="2"/>
      <c r="N14" s="22"/>
      <c r="O14" s="19"/>
    </row>
    <row r="15" spans="2:15" ht="36" customHeight="1" x14ac:dyDescent="0.25">
      <c r="B15" s="31"/>
      <c r="C15" s="28"/>
      <c r="D15" s="12" t="s">
        <v>42</v>
      </c>
      <c r="E15" s="22"/>
      <c r="F15" s="47">
        <v>1</v>
      </c>
      <c r="G15" s="47">
        <v>1</v>
      </c>
      <c r="H15" s="47">
        <v>1</v>
      </c>
      <c r="I15" s="47">
        <v>1</v>
      </c>
      <c r="J15" s="47">
        <f t="shared" si="0"/>
        <v>4</v>
      </c>
      <c r="K15" s="2"/>
      <c r="L15" s="2"/>
      <c r="M15" s="2"/>
      <c r="N15" s="22"/>
      <c r="O15" s="19"/>
    </row>
    <row r="16" spans="2:15" ht="36" customHeight="1" x14ac:dyDescent="0.25">
      <c r="B16" s="31"/>
      <c r="C16" s="28"/>
      <c r="D16" s="12" t="s">
        <v>43</v>
      </c>
      <c r="E16" s="22"/>
      <c r="F16" s="47">
        <v>7</v>
      </c>
      <c r="G16" s="47">
        <v>1</v>
      </c>
      <c r="H16" s="47">
        <v>1</v>
      </c>
      <c r="I16" s="47">
        <v>1</v>
      </c>
      <c r="J16" s="47">
        <f t="shared" si="0"/>
        <v>10</v>
      </c>
      <c r="K16" s="2"/>
      <c r="L16" s="2"/>
      <c r="M16" s="2"/>
      <c r="N16" s="22"/>
      <c r="O16" s="19"/>
    </row>
    <row r="17" spans="2:15" ht="36" customHeight="1" x14ac:dyDescent="0.25">
      <c r="B17" s="31"/>
      <c r="C17" s="28"/>
      <c r="D17" s="12" t="s">
        <v>44</v>
      </c>
      <c r="E17" s="22"/>
      <c r="F17" s="47">
        <v>25</v>
      </c>
      <c r="G17" s="47">
        <v>1</v>
      </c>
      <c r="H17" s="47">
        <v>1</v>
      </c>
      <c r="I17" s="47">
        <v>2</v>
      </c>
      <c r="J17" s="47">
        <f t="shared" si="0"/>
        <v>29</v>
      </c>
      <c r="K17" s="2"/>
      <c r="L17" s="2"/>
      <c r="M17" s="2"/>
      <c r="N17" s="22"/>
      <c r="O17" s="19"/>
    </row>
    <row r="18" spans="2:15" ht="36" customHeight="1" x14ac:dyDescent="0.25">
      <c r="B18" s="31"/>
      <c r="C18" s="28"/>
      <c r="D18" s="12" t="s">
        <v>11</v>
      </c>
      <c r="E18" s="22"/>
      <c r="F18" s="47">
        <v>10</v>
      </c>
      <c r="G18" s="47">
        <v>1</v>
      </c>
      <c r="H18" s="47">
        <v>1</v>
      </c>
      <c r="I18" s="47">
        <v>1</v>
      </c>
      <c r="J18" s="47">
        <f t="shared" si="0"/>
        <v>13</v>
      </c>
      <c r="K18" s="2"/>
      <c r="L18" s="2"/>
      <c r="M18" s="2"/>
      <c r="N18" s="22"/>
      <c r="O18" s="19"/>
    </row>
    <row r="19" spans="2:15" ht="36" customHeight="1" x14ac:dyDescent="0.25">
      <c r="B19" s="31"/>
      <c r="C19" s="28"/>
      <c r="D19" s="12" t="s">
        <v>45</v>
      </c>
      <c r="E19" s="22"/>
      <c r="F19" s="47">
        <v>2</v>
      </c>
      <c r="G19" s="47">
        <v>1</v>
      </c>
      <c r="H19" s="47">
        <v>1</v>
      </c>
      <c r="I19" s="47">
        <v>1</v>
      </c>
      <c r="J19" s="47">
        <f t="shared" si="0"/>
        <v>5</v>
      </c>
      <c r="K19" s="2"/>
      <c r="L19" s="2"/>
      <c r="M19" s="2"/>
      <c r="N19" s="22"/>
      <c r="O19" s="19"/>
    </row>
    <row r="20" spans="2:15" ht="36" customHeight="1" x14ac:dyDescent="0.25">
      <c r="B20" s="31"/>
      <c r="C20" s="28"/>
      <c r="D20" s="13" t="s">
        <v>46</v>
      </c>
      <c r="E20" s="22"/>
      <c r="F20" s="47">
        <v>12</v>
      </c>
      <c r="G20" s="47">
        <v>1</v>
      </c>
      <c r="H20" s="47">
        <v>1</v>
      </c>
      <c r="I20" s="47">
        <v>1</v>
      </c>
      <c r="J20" s="47">
        <f t="shared" si="0"/>
        <v>15</v>
      </c>
      <c r="K20" s="2"/>
      <c r="L20" s="2"/>
      <c r="M20" s="2"/>
      <c r="N20" s="22"/>
      <c r="O20" s="3"/>
    </row>
    <row r="21" spans="2:15" ht="36" customHeight="1" x14ac:dyDescent="0.25">
      <c r="B21" s="31"/>
      <c r="C21" s="28"/>
      <c r="D21" s="13" t="s">
        <v>47</v>
      </c>
      <c r="E21" s="22"/>
      <c r="F21" s="47">
        <v>4</v>
      </c>
      <c r="G21" s="47">
        <v>1</v>
      </c>
      <c r="H21" s="47">
        <v>1</v>
      </c>
      <c r="I21" s="47">
        <v>1</v>
      </c>
      <c r="J21" s="47">
        <f t="shared" si="0"/>
        <v>7</v>
      </c>
      <c r="K21" s="2"/>
      <c r="L21" s="2"/>
      <c r="M21" s="2"/>
      <c r="N21" s="22"/>
      <c r="O21" s="20"/>
    </row>
    <row r="22" spans="2:15" ht="36" customHeight="1" thickBot="1" x14ac:dyDescent="0.3">
      <c r="B22" s="32"/>
      <c r="C22" s="29"/>
      <c r="D22" s="50" t="s">
        <v>51</v>
      </c>
      <c r="E22" s="51"/>
      <c r="F22" s="48">
        <f>SUM(F7:F21)</f>
        <v>150</v>
      </c>
      <c r="G22" s="48">
        <f>SUM(G7:G21)</f>
        <v>15</v>
      </c>
      <c r="H22" s="48">
        <f>SUM(H7:H21)</f>
        <v>15</v>
      </c>
      <c r="I22" s="48">
        <f>SUM(I7:I21)</f>
        <v>16</v>
      </c>
      <c r="J22" s="48">
        <f>SUM(J7:J21)</f>
        <v>196</v>
      </c>
      <c r="K22" s="5"/>
      <c r="L22" s="5"/>
      <c r="M22" s="5"/>
      <c r="N22" s="23"/>
      <c r="O22" s="4"/>
    </row>
    <row r="25" spans="2:15" ht="15" customHeight="1" x14ac:dyDescent="0.25">
      <c r="M25" s="26" t="s">
        <v>26</v>
      </c>
      <c r="N25" s="26"/>
    </row>
    <row r="29" spans="2:15" ht="15.75" customHeight="1" x14ac:dyDescent="0.25">
      <c r="M29" s="25" t="s">
        <v>27</v>
      </c>
      <c r="N29" s="25"/>
    </row>
    <row r="30" spans="2:15" ht="15" customHeight="1" x14ac:dyDescent="0.25">
      <c r="M30" s="24" t="s">
        <v>28</v>
      </c>
      <c r="N30" s="24"/>
    </row>
  </sheetData>
  <mergeCells count="17">
    <mergeCell ref="M30:N30"/>
    <mergeCell ref="B3:O3"/>
    <mergeCell ref="B7:B22"/>
    <mergeCell ref="C7:C22"/>
    <mergeCell ref="E7:E21"/>
    <mergeCell ref="N7:N22"/>
    <mergeCell ref="M25:N25"/>
    <mergeCell ref="M29:N29"/>
    <mergeCell ref="B2:O2"/>
    <mergeCell ref="B5:B6"/>
    <mergeCell ref="C5:C6"/>
    <mergeCell ref="D5:D6"/>
    <mergeCell ref="E5:E6"/>
    <mergeCell ref="F5:J5"/>
    <mergeCell ref="K5:M5"/>
    <mergeCell ref="N5:N6"/>
    <mergeCell ref="O5:O6"/>
  </mergeCells>
  <pageMargins left="0.7" right="0.7" top="0.75" bottom="0.75" header="0.3" footer="0.3"/>
  <pageSetup paperSize="5" scale="97" orientation="landscape" horizontalDpi="4294967293" verticalDpi="1200" r:id="rId1"/>
  <colBreaks count="1" manualBreakCount="1">
    <brk id="15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view="pageBreakPreview" topLeftCell="A8" zoomScale="80" zoomScaleNormal="100" zoomScaleSheetLayoutView="80" workbookViewId="0">
      <selection activeCell="K7" sqref="K7:K26"/>
    </sheetView>
  </sheetViews>
  <sheetFormatPr defaultRowHeight="15" x14ac:dyDescent="0.25"/>
  <cols>
    <col min="1" max="1" width="1.7109375" customWidth="1"/>
    <col min="2" max="2" width="3.85546875" customWidth="1"/>
    <col min="3" max="3" width="30.42578125" customWidth="1"/>
    <col min="4" max="4" width="19.42578125" customWidth="1"/>
    <col min="5" max="7" width="8.42578125" style="1" customWidth="1"/>
    <col min="8" max="8" width="9.5703125" style="1" customWidth="1"/>
    <col min="9" max="9" width="13.28515625" style="1" customWidth="1"/>
    <col min="10" max="10" width="11.7109375" style="1" customWidth="1"/>
    <col min="11" max="11" width="19.42578125" customWidth="1"/>
    <col min="12" max="12" width="22" customWidth="1"/>
  </cols>
  <sheetData>
    <row r="1" spans="2:12" hidden="1" x14ac:dyDescent="0.25"/>
    <row r="2" spans="2:12" ht="18.75" x14ac:dyDescent="0.25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ht="18.75" x14ac:dyDescent="0.25">
      <c r="B3" s="36" t="s">
        <v>52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ht="14.25" customHeight="1" thickBot="1" x14ac:dyDescent="0.3"/>
    <row r="5" spans="2:12" ht="36" customHeight="1" thickBot="1" x14ac:dyDescent="0.3">
      <c r="B5" s="39" t="s">
        <v>0</v>
      </c>
      <c r="C5" s="37" t="s">
        <v>8</v>
      </c>
      <c r="D5" s="37" t="s">
        <v>4</v>
      </c>
      <c r="E5" s="39" t="s">
        <v>3</v>
      </c>
      <c r="F5" s="33" t="s">
        <v>15</v>
      </c>
      <c r="G5" s="34"/>
      <c r="H5" s="34"/>
      <c r="I5" s="34"/>
      <c r="J5" s="35"/>
      <c r="K5" s="41" t="s">
        <v>1</v>
      </c>
      <c r="L5" s="43" t="s">
        <v>2</v>
      </c>
    </row>
    <row r="6" spans="2:12" ht="36" customHeight="1" thickBot="1" x14ac:dyDescent="0.3">
      <c r="B6" s="40"/>
      <c r="C6" s="38"/>
      <c r="D6" s="38"/>
      <c r="E6" s="40"/>
      <c r="F6" s="6" t="s">
        <v>16</v>
      </c>
      <c r="G6" s="7" t="s">
        <v>17</v>
      </c>
      <c r="H6" s="8" t="s">
        <v>18</v>
      </c>
      <c r="I6" s="8" t="s">
        <v>50</v>
      </c>
      <c r="J6" s="8" t="s">
        <v>51</v>
      </c>
      <c r="K6" s="42"/>
      <c r="L6" s="44"/>
    </row>
    <row r="7" spans="2:12" ht="36" customHeight="1" x14ac:dyDescent="0.25">
      <c r="B7" s="30">
        <v>1</v>
      </c>
      <c r="C7" s="27" t="s">
        <v>33</v>
      </c>
      <c r="D7" s="12" t="s">
        <v>34</v>
      </c>
      <c r="E7" s="21">
        <v>2022</v>
      </c>
      <c r="F7" s="47">
        <v>21</v>
      </c>
      <c r="G7" s="47">
        <v>1</v>
      </c>
      <c r="H7" s="47">
        <v>1</v>
      </c>
      <c r="I7" s="47">
        <v>1</v>
      </c>
      <c r="J7" s="47">
        <f>SUM(F7:I7)</f>
        <v>24</v>
      </c>
      <c r="K7" s="21" t="s">
        <v>12</v>
      </c>
      <c r="L7" s="19"/>
    </row>
    <row r="8" spans="2:12" ht="36" customHeight="1" x14ac:dyDescent="0.25">
      <c r="B8" s="31"/>
      <c r="C8" s="28"/>
      <c r="D8" s="12" t="s">
        <v>35</v>
      </c>
      <c r="E8" s="22"/>
      <c r="F8" s="47">
        <v>11</v>
      </c>
      <c r="G8" s="47">
        <v>1</v>
      </c>
      <c r="H8" s="47">
        <v>1</v>
      </c>
      <c r="I8" s="47">
        <v>1</v>
      </c>
      <c r="J8" s="47">
        <f t="shared" ref="J8:J24" si="0">SUM(F8:I8)</f>
        <v>14</v>
      </c>
      <c r="K8" s="22"/>
      <c r="L8" s="19"/>
    </row>
    <row r="9" spans="2:12" ht="36" customHeight="1" x14ac:dyDescent="0.25">
      <c r="B9" s="31"/>
      <c r="C9" s="28"/>
      <c r="D9" s="12" t="s">
        <v>36</v>
      </c>
      <c r="E9" s="22"/>
      <c r="F9" s="47">
        <v>10</v>
      </c>
      <c r="G9" s="47">
        <v>1</v>
      </c>
      <c r="H9" s="47">
        <v>1</v>
      </c>
      <c r="I9" s="47">
        <v>1</v>
      </c>
      <c r="J9" s="47">
        <f t="shared" si="0"/>
        <v>13</v>
      </c>
      <c r="K9" s="22"/>
      <c r="L9" s="19"/>
    </row>
    <row r="10" spans="2:12" ht="36" customHeight="1" x14ac:dyDescent="0.25">
      <c r="B10" s="31"/>
      <c r="C10" s="28"/>
      <c r="D10" s="12" t="s">
        <v>37</v>
      </c>
      <c r="E10" s="22"/>
      <c r="F10" s="47">
        <v>17</v>
      </c>
      <c r="G10" s="47">
        <v>1</v>
      </c>
      <c r="H10" s="47">
        <v>1</v>
      </c>
      <c r="I10" s="47">
        <v>1</v>
      </c>
      <c r="J10" s="47">
        <f t="shared" si="0"/>
        <v>20</v>
      </c>
      <c r="K10" s="22"/>
      <c r="L10" s="19"/>
    </row>
    <row r="11" spans="2:12" ht="36" customHeight="1" x14ac:dyDescent="0.25">
      <c r="B11" s="31"/>
      <c r="C11" s="28"/>
      <c r="D11" s="12" t="s">
        <v>38</v>
      </c>
      <c r="E11" s="22"/>
      <c r="F11" s="47">
        <v>17</v>
      </c>
      <c r="G11" s="47">
        <v>1</v>
      </c>
      <c r="H11" s="47">
        <v>1</v>
      </c>
      <c r="I11" s="47">
        <v>1</v>
      </c>
      <c r="J11" s="47">
        <f t="shared" si="0"/>
        <v>20</v>
      </c>
      <c r="K11" s="22"/>
      <c r="L11" s="19"/>
    </row>
    <row r="12" spans="2:12" ht="36" customHeight="1" x14ac:dyDescent="0.25">
      <c r="B12" s="31"/>
      <c r="C12" s="28"/>
      <c r="D12" s="12" t="s">
        <v>39</v>
      </c>
      <c r="E12" s="22"/>
      <c r="F12" s="47">
        <v>18</v>
      </c>
      <c r="G12" s="47">
        <v>1</v>
      </c>
      <c r="H12" s="47">
        <v>1</v>
      </c>
      <c r="I12" s="47">
        <v>1</v>
      </c>
      <c r="J12" s="47">
        <f t="shared" si="0"/>
        <v>21</v>
      </c>
      <c r="K12" s="22"/>
      <c r="L12" s="19"/>
    </row>
    <row r="13" spans="2:12" ht="36" customHeight="1" x14ac:dyDescent="0.25">
      <c r="B13" s="31"/>
      <c r="C13" s="28"/>
      <c r="D13" s="12" t="s">
        <v>40</v>
      </c>
      <c r="E13" s="22"/>
      <c r="F13" s="47">
        <v>16</v>
      </c>
      <c r="G13" s="47">
        <v>1</v>
      </c>
      <c r="H13" s="47">
        <v>1</v>
      </c>
      <c r="I13" s="47">
        <v>1</v>
      </c>
      <c r="J13" s="47">
        <f t="shared" si="0"/>
        <v>19</v>
      </c>
      <c r="K13" s="22"/>
      <c r="L13" s="19"/>
    </row>
    <row r="14" spans="2:12" ht="36" customHeight="1" x14ac:dyDescent="0.25">
      <c r="B14" s="31"/>
      <c r="C14" s="28"/>
      <c r="D14" s="12" t="s">
        <v>41</v>
      </c>
      <c r="E14" s="22"/>
      <c r="F14" s="47">
        <v>17</v>
      </c>
      <c r="G14" s="47">
        <v>1</v>
      </c>
      <c r="H14" s="47">
        <v>1</v>
      </c>
      <c r="I14" s="47">
        <v>1</v>
      </c>
      <c r="J14" s="47">
        <f t="shared" si="0"/>
        <v>20</v>
      </c>
      <c r="K14" s="22"/>
      <c r="L14" s="19"/>
    </row>
    <row r="15" spans="2:12" ht="36" customHeight="1" x14ac:dyDescent="0.25">
      <c r="B15" s="31"/>
      <c r="C15" s="28"/>
      <c r="D15" s="12" t="s">
        <v>42</v>
      </c>
      <c r="E15" s="22"/>
      <c r="F15" s="47">
        <v>11</v>
      </c>
      <c r="G15" s="47">
        <v>1</v>
      </c>
      <c r="H15" s="47">
        <v>1</v>
      </c>
      <c r="I15" s="47">
        <v>1</v>
      </c>
      <c r="J15" s="47">
        <f t="shared" si="0"/>
        <v>14</v>
      </c>
      <c r="K15" s="22"/>
      <c r="L15" s="19"/>
    </row>
    <row r="16" spans="2:12" ht="36" customHeight="1" x14ac:dyDescent="0.25">
      <c r="B16" s="31"/>
      <c r="C16" s="28"/>
      <c r="D16" s="12" t="s">
        <v>43</v>
      </c>
      <c r="E16" s="22"/>
      <c r="F16" s="47">
        <v>9</v>
      </c>
      <c r="G16" s="47">
        <v>1</v>
      </c>
      <c r="H16" s="47">
        <v>1</v>
      </c>
      <c r="I16" s="47">
        <v>1</v>
      </c>
      <c r="J16" s="47">
        <f t="shared" si="0"/>
        <v>12</v>
      </c>
      <c r="K16" s="22"/>
      <c r="L16" s="19"/>
    </row>
    <row r="17" spans="2:12" ht="36" customHeight="1" x14ac:dyDescent="0.25">
      <c r="B17" s="31"/>
      <c r="C17" s="28"/>
      <c r="D17" s="12" t="s">
        <v>44</v>
      </c>
      <c r="E17" s="22"/>
      <c r="F17" s="47">
        <v>25</v>
      </c>
      <c r="G17" s="47">
        <v>1</v>
      </c>
      <c r="H17" s="47">
        <v>1</v>
      </c>
      <c r="I17" s="47">
        <v>1</v>
      </c>
      <c r="J17" s="47">
        <f t="shared" si="0"/>
        <v>28</v>
      </c>
      <c r="K17" s="22"/>
      <c r="L17" s="19"/>
    </row>
    <row r="18" spans="2:12" ht="36" customHeight="1" x14ac:dyDescent="0.25">
      <c r="B18" s="31"/>
      <c r="C18" s="28"/>
      <c r="D18" s="12" t="s">
        <v>11</v>
      </c>
      <c r="E18" s="22"/>
      <c r="F18" s="47">
        <v>9</v>
      </c>
      <c r="G18" s="47">
        <v>1</v>
      </c>
      <c r="H18" s="47">
        <v>1</v>
      </c>
      <c r="I18" s="47">
        <v>1</v>
      </c>
      <c r="J18" s="47">
        <f t="shared" si="0"/>
        <v>12</v>
      </c>
      <c r="K18" s="22"/>
      <c r="L18" s="19"/>
    </row>
    <row r="19" spans="2:12" ht="36" customHeight="1" x14ac:dyDescent="0.25">
      <c r="B19" s="31"/>
      <c r="C19" s="28"/>
      <c r="D19" s="12" t="s">
        <v>45</v>
      </c>
      <c r="E19" s="22"/>
      <c r="F19" s="47">
        <v>9</v>
      </c>
      <c r="G19" s="47">
        <v>1</v>
      </c>
      <c r="H19" s="47">
        <v>1</v>
      </c>
      <c r="I19" s="47">
        <v>1</v>
      </c>
      <c r="J19" s="47">
        <f t="shared" si="0"/>
        <v>12</v>
      </c>
      <c r="K19" s="22"/>
      <c r="L19" s="19"/>
    </row>
    <row r="20" spans="2:12" ht="36" customHeight="1" x14ac:dyDescent="0.25">
      <c r="B20" s="31"/>
      <c r="C20" s="28"/>
      <c r="D20" s="13" t="s">
        <v>46</v>
      </c>
      <c r="E20" s="22"/>
      <c r="F20" s="47">
        <v>17</v>
      </c>
      <c r="G20" s="47">
        <v>1</v>
      </c>
      <c r="H20" s="47">
        <v>1</v>
      </c>
      <c r="I20" s="47">
        <v>1</v>
      </c>
      <c r="J20" s="47">
        <f t="shared" si="0"/>
        <v>20</v>
      </c>
      <c r="K20" s="22"/>
      <c r="L20" s="3"/>
    </row>
    <row r="21" spans="2:12" ht="36" customHeight="1" x14ac:dyDescent="0.25">
      <c r="B21" s="31"/>
      <c r="C21" s="28"/>
      <c r="D21" s="13" t="s">
        <v>47</v>
      </c>
      <c r="E21" s="22"/>
      <c r="F21" s="47">
        <v>9</v>
      </c>
      <c r="G21" s="47">
        <v>1</v>
      </c>
      <c r="H21" s="47">
        <v>1</v>
      </c>
      <c r="I21" s="47">
        <v>1</v>
      </c>
      <c r="J21" s="47">
        <f t="shared" si="0"/>
        <v>12</v>
      </c>
      <c r="K21" s="22"/>
      <c r="L21" s="20"/>
    </row>
    <row r="22" spans="2:12" ht="36" customHeight="1" x14ac:dyDescent="0.25">
      <c r="B22" s="31"/>
      <c r="C22" s="28"/>
      <c r="D22" s="14" t="s">
        <v>48</v>
      </c>
      <c r="E22" s="22"/>
      <c r="F22" s="47">
        <v>10</v>
      </c>
      <c r="G22" s="47">
        <v>1</v>
      </c>
      <c r="H22" s="47">
        <v>1</v>
      </c>
      <c r="I22" s="47">
        <v>1</v>
      </c>
      <c r="J22" s="47">
        <f t="shared" si="0"/>
        <v>13</v>
      </c>
      <c r="K22" s="22"/>
      <c r="L22" s="3"/>
    </row>
    <row r="23" spans="2:12" ht="36" customHeight="1" x14ac:dyDescent="0.25">
      <c r="B23" s="31"/>
      <c r="C23" s="28"/>
      <c r="D23" s="14" t="s">
        <v>49</v>
      </c>
      <c r="E23" s="22"/>
      <c r="F23" s="47">
        <v>17</v>
      </c>
      <c r="G23" s="47">
        <v>1</v>
      </c>
      <c r="H23" s="47">
        <v>1</v>
      </c>
      <c r="I23" s="47">
        <v>1</v>
      </c>
      <c r="J23" s="47">
        <f t="shared" si="0"/>
        <v>20</v>
      </c>
      <c r="K23" s="22"/>
      <c r="L23" s="3"/>
    </row>
    <row r="24" spans="2:12" ht="36" customHeight="1" x14ac:dyDescent="0.25">
      <c r="B24" s="31"/>
      <c r="C24" s="28"/>
      <c r="D24" s="45" t="s">
        <v>10</v>
      </c>
      <c r="E24" s="22"/>
      <c r="F24" s="49">
        <v>13</v>
      </c>
      <c r="G24" s="47">
        <v>1</v>
      </c>
      <c r="H24" s="47">
        <v>1</v>
      </c>
      <c r="I24" s="47">
        <v>1</v>
      </c>
      <c r="J24" s="47">
        <f t="shared" si="0"/>
        <v>16</v>
      </c>
      <c r="K24" s="22"/>
      <c r="L24" s="46"/>
    </row>
    <row r="25" spans="2:12" ht="36" customHeight="1" x14ac:dyDescent="0.25">
      <c r="B25" s="31"/>
      <c r="C25" s="28"/>
      <c r="D25" s="14" t="s">
        <v>9</v>
      </c>
      <c r="E25" s="22"/>
      <c r="F25" s="49">
        <v>5</v>
      </c>
      <c r="G25" s="47">
        <v>1</v>
      </c>
      <c r="H25" s="47">
        <v>1</v>
      </c>
      <c r="I25" s="47">
        <v>1</v>
      </c>
      <c r="J25" s="47">
        <f t="shared" ref="J25" si="1">SUM(F25:I25)</f>
        <v>8</v>
      </c>
      <c r="K25" s="22"/>
      <c r="L25" s="46"/>
    </row>
    <row r="26" spans="2:12" ht="36" customHeight="1" thickBot="1" x14ac:dyDescent="0.3">
      <c r="B26" s="32"/>
      <c r="C26" s="29"/>
      <c r="D26" s="50" t="s">
        <v>51</v>
      </c>
      <c r="E26" s="51"/>
      <c r="F26" s="48">
        <f>SUM(F7:F25)</f>
        <v>261</v>
      </c>
      <c r="G26" s="48">
        <f t="shared" ref="G26:J26" si="2">SUM(G7:G25)</f>
        <v>19</v>
      </c>
      <c r="H26" s="48">
        <f t="shared" si="2"/>
        <v>19</v>
      </c>
      <c r="I26" s="48">
        <f t="shared" si="2"/>
        <v>19</v>
      </c>
      <c r="J26" s="48">
        <f t="shared" si="2"/>
        <v>318</v>
      </c>
      <c r="K26" s="23"/>
      <c r="L26" s="4"/>
    </row>
    <row r="29" spans="2:12" ht="15" customHeight="1" x14ac:dyDescent="0.25">
      <c r="K29" s="18"/>
    </row>
    <row r="33" spans="11:11" ht="15.75" customHeight="1" x14ac:dyDescent="0.25">
      <c r="K33" s="17"/>
    </row>
    <row r="34" spans="11:11" ht="15" customHeight="1" x14ac:dyDescent="0.25">
      <c r="K34" s="16"/>
    </row>
  </sheetData>
  <mergeCells count="13">
    <mergeCell ref="E7:E25"/>
    <mergeCell ref="B3:L3"/>
    <mergeCell ref="B7:B26"/>
    <mergeCell ref="C7:C26"/>
    <mergeCell ref="K7:K26"/>
    <mergeCell ref="B2:L2"/>
    <mergeCell ref="B5:B6"/>
    <mergeCell ref="C5:C6"/>
    <mergeCell ref="D5:D6"/>
    <mergeCell ref="E5:E6"/>
    <mergeCell ref="F5:J5"/>
    <mergeCell ref="K5:K6"/>
    <mergeCell ref="L5:L6"/>
  </mergeCells>
  <pageMargins left="0.7" right="0.7" top="0.75" bottom="0.75" header="0.3" footer="0.3"/>
  <pageSetup paperSize="5" scale="97" orientation="landscape" horizontalDpi="4294967293" verticalDpi="1200" r:id="rId1"/>
  <colBreaks count="1" manualBreakCount="1">
    <brk id="12" min="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view="pageBreakPreview" topLeftCell="A2" zoomScale="80" zoomScaleNormal="100" zoomScaleSheetLayoutView="80" workbookViewId="0">
      <selection activeCell="D15" sqref="D15"/>
    </sheetView>
  </sheetViews>
  <sheetFormatPr defaultRowHeight="15" x14ac:dyDescent="0.25"/>
  <cols>
    <col min="1" max="1" width="1.7109375" customWidth="1"/>
    <col min="2" max="2" width="3.85546875" customWidth="1"/>
    <col min="3" max="3" width="30.42578125" customWidth="1"/>
    <col min="4" max="4" width="19.42578125" customWidth="1"/>
    <col min="5" max="7" width="8.42578125" style="1" customWidth="1"/>
    <col min="8" max="10" width="9.5703125" style="1" customWidth="1"/>
    <col min="11" max="11" width="13.7109375" style="1" customWidth="1"/>
    <col min="12" max="12" width="19.42578125" customWidth="1"/>
    <col min="13" max="13" width="22" customWidth="1"/>
  </cols>
  <sheetData>
    <row r="1" spans="2:13" hidden="1" x14ac:dyDescent="0.25"/>
    <row r="2" spans="2:13" ht="18.75" x14ac:dyDescent="0.25">
      <c r="B2" s="36" t="s">
        <v>29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ht="6" customHeight="1" thickBot="1" x14ac:dyDescent="0.3"/>
    <row r="4" spans="2:13" ht="36" customHeight="1" thickBot="1" x14ac:dyDescent="0.3">
      <c r="B4" s="39" t="s">
        <v>0</v>
      </c>
      <c r="C4" s="37" t="s">
        <v>8</v>
      </c>
      <c r="D4" s="37" t="s">
        <v>4</v>
      </c>
      <c r="E4" s="39" t="s">
        <v>3</v>
      </c>
      <c r="F4" s="33" t="s">
        <v>15</v>
      </c>
      <c r="G4" s="34"/>
      <c r="H4" s="35"/>
      <c r="I4" s="33" t="s">
        <v>13</v>
      </c>
      <c r="J4" s="34"/>
      <c r="K4" s="35"/>
      <c r="L4" s="41" t="s">
        <v>1</v>
      </c>
      <c r="M4" s="43" t="s">
        <v>2</v>
      </c>
    </row>
    <row r="5" spans="2:13" ht="36" customHeight="1" thickBot="1" x14ac:dyDescent="0.3">
      <c r="B5" s="40"/>
      <c r="C5" s="38"/>
      <c r="D5" s="38"/>
      <c r="E5" s="40"/>
      <c r="F5" s="6" t="s">
        <v>16</v>
      </c>
      <c r="G5" s="7" t="s">
        <v>17</v>
      </c>
      <c r="H5" s="8" t="s">
        <v>18</v>
      </c>
      <c r="I5" s="9" t="s">
        <v>20</v>
      </c>
      <c r="J5" s="9" t="s">
        <v>21</v>
      </c>
      <c r="K5" s="10" t="s">
        <v>22</v>
      </c>
      <c r="L5" s="42"/>
      <c r="M5" s="44"/>
    </row>
    <row r="6" spans="2:13" ht="36" customHeight="1" x14ac:dyDescent="0.25">
      <c r="B6" s="30">
        <v>1</v>
      </c>
      <c r="C6" s="27" t="s">
        <v>30</v>
      </c>
      <c r="D6" s="12" t="s">
        <v>5</v>
      </c>
      <c r="E6" s="21">
        <v>2022</v>
      </c>
      <c r="F6" s="2" t="s">
        <v>14</v>
      </c>
      <c r="G6" s="2" t="s">
        <v>19</v>
      </c>
      <c r="H6" s="2" t="s">
        <v>19</v>
      </c>
      <c r="I6" s="2"/>
      <c r="J6" s="2"/>
      <c r="K6" s="2">
        <v>1</v>
      </c>
      <c r="L6" s="21" t="s">
        <v>12</v>
      </c>
      <c r="M6" s="19" t="s">
        <v>32</v>
      </c>
    </row>
    <row r="7" spans="2:13" ht="36" customHeight="1" x14ac:dyDescent="0.25">
      <c r="B7" s="31"/>
      <c r="C7" s="28"/>
      <c r="D7" s="13" t="s">
        <v>6</v>
      </c>
      <c r="E7" s="22"/>
      <c r="F7" s="2" t="s">
        <v>23</v>
      </c>
      <c r="G7" s="2" t="s">
        <v>19</v>
      </c>
      <c r="H7" s="2" t="s">
        <v>19</v>
      </c>
      <c r="I7" s="2"/>
      <c r="J7" s="2"/>
      <c r="K7" s="2"/>
      <c r="L7" s="22"/>
      <c r="M7" s="3"/>
    </row>
    <row r="8" spans="2:13" ht="36" customHeight="1" x14ac:dyDescent="0.25">
      <c r="B8" s="31"/>
      <c r="C8" s="28"/>
      <c r="D8" s="13" t="s">
        <v>7</v>
      </c>
      <c r="E8" s="22"/>
      <c r="F8" s="2" t="s">
        <v>24</v>
      </c>
      <c r="G8" s="2" t="s">
        <v>19</v>
      </c>
      <c r="H8" s="2" t="s">
        <v>19</v>
      </c>
      <c r="I8" s="2">
        <v>1</v>
      </c>
      <c r="J8" s="2">
        <v>1</v>
      </c>
      <c r="K8" s="2"/>
      <c r="L8" s="22"/>
      <c r="M8" s="20" t="s">
        <v>31</v>
      </c>
    </row>
    <row r="9" spans="2:13" ht="36" customHeight="1" x14ac:dyDescent="0.25">
      <c r="B9" s="31"/>
      <c r="C9" s="28"/>
      <c r="D9" s="14" t="s">
        <v>9</v>
      </c>
      <c r="E9" s="22"/>
      <c r="F9" s="2" t="s">
        <v>24</v>
      </c>
      <c r="G9" s="2" t="s">
        <v>19</v>
      </c>
      <c r="H9" s="2" t="s">
        <v>19</v>
      </c>
      <c r="I9" s="2"/>
      <c r="J9" s="2"/>
      <c r="K9" s="2"/>
      <c r="L9" s="22"/>
      <c r="M9" s="3"/>
    </row>
    <row r="10" spans="2:13" ht="36" customHeight="1" x14ac:dyDescent="0.25">
      <c r="B10" s="31"/>
      <c r="C10" s="28"/>
      <c r="D10" s="14" t="s">
        <v>10</v>
      </c>
      <c r="E10" s="22"/>
      <c r="F10" s="2" t="s">
        <v>25</v>
      </c>
      <c r="G10" s="2" t="s">
        <v>19</v>
      </c>
      <c r="H10" s="2" t="s">
        <v>19</v>
      </c>
      <c r="I10" s="2"/>
      <c r="J10" s="2"/>
      <c r="K10" s="2"/>
      <c r="L10" s="22"/>
      <c r="M10" s="3"/>
    </row>
    <row r="11" spans="2:13" ht="36" customHeight="1" thickBot="1" x14ac:dyDescent="0.3">
      <c r="B11" s="32"/>
      <c r="C11" s="29"/>
      <c r="D11" s="15" t="s">
        <v>11</v>
      </c>
      <c r="E11" s="23"/>
      <c r="F11" s="5" t="s">
        <v>23</v>
      </c>
      <c r="G11" s="5" t="s">
        <v>19</v>
      </c>
      <c r="H11" s="5" t="s">
        <v>19</v>
      </c>
      <c r="I11" s="5"/>
      <c r="J11" s="5"/>
      <c r="K11" s="5"/>
      <c r="L11" s="23"/>
      <c r="M11" s="4"/>
    </row>
    <row r="14" spans="2:13" ht="15" customHeight="1" x14ac:dyDescent="0.25">
      <c r="K14" s="26" t="s">
        <v>26</v>
      </c>
      <c r="L14" s="26"/>
    </row>
    <row r="18" spans="11:12" ht="15.75" customHeight="1" x14ac:dyDescent="0.25">
      <c r="K18" s="25" t="s">
        <v>27</v>
      </c>
      <c r="L18" s="25"/>
    </row>
    <row r="19" spans="11:12" ht="15" customHeight="1" x14ac:dyDescent="0.25">
      <c r="K19" s="24" t="s">
        <v>28</v>
      </c>
      <c r="L19" s="24"/>
    </row>
  </sheetData>
  <mergeCells count="16">
    <mergeCell ref="B6:B11"/>
    <mergeCell ref="F4:H4"/>
    <mergeCell ref="I4:K4"/>
    <mergeCell ref="E6:E11"/>
    <mergeCell ref="B2:M2"/>
    <mergeCell ref="C4:C5"/>
    <mergeCell ref="B4:B5"/>
    <mergeCell ref="L4:L5"/>
    <mergeCell ref="M4:M5"/>
    <mergeCell ref="E4:E5"/>
    <mergeCell ref="D4:D5"/>
    <mergeCell ref="L6:L11"/>
    <mergeCell ref="K19:L19"/>
    <mergeCell ref="K18:L18"/>
    <mergeCell ref="K14:L14"/>
    <mergeCell ref="C6:C11"/>
  </mergeCells>
  <pageMargins left="0.7" right="0.7" top="0.75" bottom="0.75" header="0.3" footer="0.3"/>
  <pageSetup paperSize="5" scale="97" orientation="landscape" horizontalDpi="4294967293" verticalDpi="1200" r:id="rId1"/>
  <colBreaks count="1" manualBreakCount="1">
    <brk id="13" min="1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PORA 2022</vt:lpstr>
      <vt:lpstr>SELEKSI PORA 2021</vt:lpstr>
      <vt:lpstr>POPDA 2022</vt:lpstr>
      <vt:lpstr>Sheet2</vt:lpstr>
      <vt:lpstr>Sheet3</vt:lpstr>
      <vt:lpstr>'POPDA 2022'!Print_Area</vt:lpstr>
      <vt:lpstr>'PORA 2022'!Print_Area</vt:lpstr>
      <vt:lpstr>'SELEKSI PORA 2021'!Print_Area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2022-09-05T04:07:24Z</cp:lastPrinted>
  <dcterms:created xsi:type="dcterms:W3CDTF">2022-09-05T03:25:54Z</dcterms:created>
  <dcterms:modified xsi:type="dcterms:W3CDTF">2022-09-15T03:58:36Z</dcterms:modified>
</cp:coreProperties>
</file>